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L Tracker" sheetId="1" state="visible" r:id="rId3"/>
    <sheet name="Settings" sheetId="2" state="visible" r:id="rId4"/>
    <sheet name="ReadM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<sst xmlns="http://schemas.openxmlformats.org/spreadsheetml/2006/main" count="50" uniqueCount="49">
  <si>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Personal Injury  |  Statute-of-Limitations Tracker</t>
  </si>
  <si>
    <t xml:space="preserve">Matter #</t>
  </si>
  <si>
    <t xml:space="preserve">Matter label (optional)</t>
  </si>
  <si>
    <t xml:space="preserve">Owner</t>
  </si>
  <si>
    <t xml:space="preserve">Limitations date  (ATTORNEY-DETERMINED)</t>
  </si>
  <si>
    <t xml:space="preserve">Reminder: months out</t>
  </si>
  <si>
    <t xml:space="preserve">Reminder: weeks out</t>
  </si>
  <si>
    <t xml:space="preserve">Reminder: final window</t>
  </si>
  <si>
    <t xml:space="preserve">Days to limitations date</t>
  </si>
  <si>
    <t xml:space="preserve">Attorney confirmed?</t>
  </si>
  <si>
    <t xml:space="preserve">Status</t>
  </si>
  <si>
    <t xml:space="preserve">Notes</t>
  </si>
  <si>
    <t xml:space="preserve">2027-0142</t>
  </si>
  <si>
    <t xml:space="preserve">MVA intake</t>
  </si>
  <si>
    <t xml:space="preserve">J. Alvarez</t>
  </si>
  <si>
    <t xml:space="preserve">Yes</t>
  </si>
  <si>
    <t xml:space="preserve">Open</t>
  </si>
  <si>
    <t xml:space="preserve">Example row - overwrite. Attorney set this date.</t>
  </si>
  <si>
    <t xml:space="preserve">The ATTORNEY determines and enters every limitations date (yellow). Reminder columns are internal reminders working back from that date, using firm-set lead times on the Settings tab. The tool never determines any legal deadline.</t>
  </si>
  <si>
    <t xml:space="preserve">Settings (firm-set)</t>
  </si>
  <si>
    <t xml:space="preserve">Setting</t>
  </si>
  <si>
    <t xml:space="preserve">Days</t>
  </si>
  <si>
    <t xml:space="preserve">What it does</t>
  </si>
  <si>
    <t xml:space="preserve">First reminder: months out (days before)</t>
  </si>
  <si>
    <t xml:space="preserve">Long-lead first notice.</t>
  </si>
  <si>
    <t xml:space="preserve">Second reminder: weeks out (days before)</t>
  </si>
  <si>
    <t xml:space="preserve">Firmer notice; work underway.</t>
  </si>
  <si>
    <t xml:space="preserve">Final window (days before)</t>
  </si>
  <si>
    <t xml:space="preserve">Aggressive last safety net.</t>
  </si>
  <si>
    <t xml:space="preserve">These are INTERNAL reminder lead times, set by your firm. They schedule reminders relative to a date you enter.</t>
  </si>
  <si>
    <t xml:space="preserve">They are NOT legal periods and the tool never determines any legal deadline.</t>
  </si>
  <si>
    <t xml:space="preserve">How to use this template</t>
  </si>
  <si>
    <t xml:space="preserve">Track every matter's limitations date so none is ever missed operationally. One row per matter.</t>
  </si>
  <si>
    <t xml:space="preserve">The hard line:</t>
  </si>
  <si>
    <t xml:space="preserve">The attorney determines the limitations date (jurisdiction, claim type, accrual, tolling, discovery rule). You enter that date in the yellow 'Limitations date' column. This tool never computes, suggests, or states a limitations period.</t>
  </si>
  <si>
    <t xml:space="preserve">What the tool does:</t>
  </si>
  <si>
    <t xml:space="preserve">From the attorney's date, it schedules internal reminders working backward (months out, weeks out, final window) using the firm-set lead times on the Settings tab, shows days remaining, and flags urgency. You assign an owner, confirm the date, and set status.</t>
  </si>
  <si>
    <t xml:space="preserve">Workflow:</t>
  </si>
  <si>
    <t xml:space="preserve">1) Attorney determines the limitations date.  2) Enter Matter #, owner, and the date.  3) Confirm the date (Attorney confirmed = Yes).  4) Work the reminders; update status.  5) Review all live rows on a standing cadence.</t>
  </si>
  <si>
    <t xml:space="preserve">Legend</t>
  </si>
  <si>
    <t xml:space="preserve">   Yellow cells = you fill these in.</t>
  </si>
  <si>
    <t xml:space="preserve">   Limitations date: entered by the attorney; the single most important cell.</t>
  </si>
  <si>
    <t xml:space="preserve">   Owner: the person accountable for this date.</t>
  </si>
  <si>
    <t xml:space="preserve">   Status: Open / In progress / Resolved-filed / Closed.</t>
  </si>
  <si>
    <t xml:space="preserve">   Reminder + Days columns compute automatically; do not edit.</t>
  </si>
  <si>
    <t xml:space="preserve">   Settings tab: adjust the firm's reminder lead times (days).</t>
  </si>
  <si>
    <t xml:space="preserve">Matter numbers and metadata only. Never store privileged content in this tool.</t>
  </si>
  <si>
    <t xml:space="preserve">This template supplements, never replaces, official docketing. FirmFooting is not a law firm and does not provide legal advice. The attorney owns the law, the official docket, and every legal judgment.</t>
  </si>
  <si>
    <t xml:space="preserve">FirmFooting  |  firmfooting.us  |  We build the systems that keep small firms safe, responsive, and independent.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</si>
</sst>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7A7A7A"/>
      <name val="Arial"/>
      <family val="0"/>
      <charset val="1"/>
    </font>
    <font>
      <sz val="10"/>
      <name val="Arial"/>
      <family val="0"/>
      <charset val="1"/>
    </font>
    <font>
      <b val="true"/>
      <sz val="8"/>
      <color rgb="FF7A2833"/>
      <name val="Arial"/>
      <family val="0"/>
      <charset val="1"/>
    </font>
    <font>
      <b val="true"/>
      <sz val="11"/>
      <name val="Arial"/>
      <family val="0"/>
      <charset val="1"/>
    </font>
    <font>
      <sz val="8"/>
      <color rgb="FF6A6A6A"/>
      <name val="Arial"/>
      <family val="0"/>
      <charset val="1"/>
    </font>
    <font>
      <b val="true"/>
      <sz val="12"/>
      <color rgb="FF14614A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3A2C"/>
        <bgColor rgb="FF333333"/>
      </patternFill>
    </fill>
    <fill>
      <patternFill patternType="solid">
        <fgColor rgb="FF14614A"/>
        <bgColor rgb="FF008080"/>
      </patternFill>
    </fill>
    <fill>
      <patternFill patternType="solid">
        <fgColor rgb="FFFFF3C4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b val="1"/>
        <color rgb="FF7A2833"/>
      </font>
      <fill>
        <patternFill>
          <bgColor rgb="FFEBC6CA"/>
        </patternFill>
      </fill>
    </dxf>
    <dxf>
      <fill>
        <patternFill>
          <bgColor rgb="FFF6DEE0"/>
        </patternFill>
      </fill>
    </dxf>
    <dxf>
      <fill>
        <patternFill>
          <bgColor rgb="FFDCEFE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4614A"/>
      <rgbColor rgb="FFC0C0C0"/>
      <rgbColor rgb="FF7A7A7A"/>
      <rgbColor rgb="FF9999FF"/>
      <rgbColor rgb="FF7A2833"/>
      <rgbColor rgb="FFFFF3C4"/>
      <rgbColor rgb="FFDCEF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6DEE0"/>
      <rgbColor rgb="FFFFFF99"/>
      <rgbColor rgb="FF99CCFF"/>
      <rgbColor rgb="FFFF99CC"/>
      <rgbColor rgb="FFCC99FF"/>
      <rgbColor rgb="FFEBC6CA"/>
      <rgbColor rgb="FF3366FF"/>
      <rgbColor rgb="FF33CCCC"/>
      <rgbColor rgb="FF99CC00"/>
      <rgbColor rgb="FFFFCC00"/>
      <rgbColor rgb="FFFF9900"/>
      <rgbColor rgb="FFFF6600"/>
      <rgbColor rgb="FF6A6A6A"/>
      <rgbColor rgb="FF969696"/>
      <rgbColor rgb="FF003366"/>
      <rgbColor rgb="FF339966"/>
      <rgbColor rgb="FF0E3A2C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20"/>
    <col collapsed="false" customWidth="true" hidden="false" outlineLevel="0" max="8" min="5" style="0" width="14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1" min="11" style="0" width="26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Format="false" ht="15" hidden="false" customHeight="false" outlineLevel="0" collapsed="false">
      <c r="A3" s="3" t="s">
        <v>12</v>
      </c>
      <c r="B3" s="3" t="s">
        <v>13</v>
      </c>
      <c r="C3" s="3" t="s">
        <v>14</v>
      </c>
      <c r="D3" s="4" t="n">
        <v>46674</v>
      </c>
      <c r="E3" s="4" t="n">
        <f aca="false">IF($D3="","",$D3-Settings!$B$3)</f>
        <v>46494</v>
      </c>
      <c r="F3" s="4" t="n">
        <f aca="false">IF($D3="","",$D3-Settings!$B$4)</f>
        <v>46644</v>
      </c>
      <c r="G3" s="4" t="n">
        <f aca="false">IF($D3="","",$D3-Settings!$B$5)</f>
        <v>46667</v>
      </c>
      <c r="H3" s="5" t="n">
        <f aca="true">IF($D3="","",$D3-TODAY())</f>
        <v>420</v>
      </c>
      <c r="I3" s="3" t="s">
        <v>15</v>
      </c>
      <c r="J3" s="3" t="s">
        <v>16</v>
      </c>
      <c r="K3" s="3" t="s">
        <v>17</v>
      </c>
    </row>
    <row r="4" customFormat="false" ht="15" hidden="false" customHeight="false" outlineLevel="0" collapsed="false">
      <c r="A4" s="6"/>
      <c r="B4" s="6"/>
      <c r="C4" s="6"/>
      <c r="D4" s="7"/>
      <c r="E4" s="8" t="str">
        <f aca="false">IF($D4="","",$D4-Settings!$B$3)</f>
        <v/>
      </c>
      <c r="F4" s="8" t="str">
        <f aca="false">IF($D4="","",$D4-Settings!$B$4)</f>
        <v/>
      </c>
      <c r="G4" s="8" t="str">
        <f aca="false">IF($D4="","",$D4-Settings!$B$5)</f>
        <v/>
      </c>
      <c r="H4" s="9" t="str">
        <f aca="true">IF($D4="","",$D4-TODAY())</f>
        <v/>
      </c>
      <c r="I4" s="6"/>
      <c r="J4" s="6"/>
      <c r="K4" s="6"/>
    </row>
    <row r="5" customFormat="false" ht="15" hidden="false" customHeight="false" outlineLevel="0" collapsed="false">
      <c r="A5" s="6"/>
      <c r="B5" s="6"/>
      <c r="C5" s="6"/>
      <c r="D5" s="7"/>
      <c r="E5" s="8" t="str">
        <f aca="false">IF($D5="","",$D5-Settings!$B$3)</f>
        <v/>
      </c>
      <c r="F5" s="8" t="str">
        <f aca="false">IF($D5="","",$D5-Settings!$B$4)</f>
        <v/>
      </c>
      <c r="G5" s="8" t="str">
        <f aca="false">IF($D5="","",$D5-Settings!$B$5)</f>
        <v/>
      </c>
      <c r="H5" s="9" t="str">
        <f aca="true">IF($D5="","",$D5-TODAY())</f>
        <v/>
      </c>
      <c r="I5" s="6"/>
      <c r="J5" s="6"/>
      <c r="K5" s="6"/>
    </row>
    <row r="6" customFormat="false" ht="15" hidden="false" customHeight="false" outlineLevel="0" collapsed="false">
      <c r="A6" s="6"/>
      <c r="B6" s="6"/>
      <c r="C6" s="6"/>
      <c r="D6" s="7"/>
      <c r="E6" s="8" t="str">
        <f aca="false">IF($D6="","",$D6-Settings!$B$3)</f>
        <v/>
      </c>
      <c r="F6" s="8" t="str">
        <f aca="false">IF($D6="","",$D6-Settings!$B$4)</f>
        <v/>
      </c>
      <c r="G6" s="8" t="str">
        <f aca="false">IF($D6="","",$D6-Settings!$B$5)</f>
        <v/>
      </c>
      <c r="H6" s="9" t="str">
        <f aca="true">IF($D6="","",$D6-TODAY())</f>
        <v/>
      </c>
      <c r="I6" s="6"/>
      <c r="J6" s="6"/>
      <c r="K6" s="6"/>
    </row>
    <row r="7" customFormat="false" ht="15" hidden="false" customHeight="false" outlineLevel="0" collapsed="false">
      <c r="A7" s="6"/>
      <c r="B7" s="6"/>
      <c r="C7" s="6"/>
      <c r="D7" s="7"/>
      <c r="E7" s="8" t="str">
        <f aca="false">IF($D7="","",$D7-Settings!$B$3)</f>
        <v/>
      </c>
      <c r="F7" s="8" t="str">
        <f aca="false">IF($D7="","",$D7-Settings!$B$4)</f>
        <v/>
      </c>
      <c r="G7" s="8" t="str">
        <f aca="false">IF($D7="","",$D7-Settings!$B$5)</f>
        <v/>
      </c>
      <c r="H7" s="9" t="str">
        <f aca="true">IF($D7="","",$D7-TODAY())</f>
        <v/>
      </c>
      <c r="I7" s="6"/>
      <c r="J7" s="6"/>
      <c r="K7" s="6"/>
    </row>
    <row r="8" customFormat="false" ht="15" hidden="false" customHeight="false" outlineLevel="0" collapsed="false">
      <c r="A8" s="6"/>
      <c r="B8" s="6"/>
      <c r="C8" s="6"/>
      <c r="D8" s="7"/>
      <c r="E8" s="8" t="str">
        <f aca="false">IF($D8="","",$D8-Settings!$B$3)</f>
        <v/>
      </c>
      <c r="F8" s="8" t="str">
        <f aca="false">IF($D8="","",$D8-Settings!$B$4)</f>
        <v/>
      </c>
      <c r="G8" s="8" t="str">
        <f aca="false">IF($D8="","",$D8-Settings!$B$5)</f>
        <v/>
      </c>
      <c r="H8" s="9" t="str">
        <f aca="true">IF($D8="","",$D8-TODAY())</f>
        <v/>
      </c>
      <c r="I8" s="6"/>
      <c r="J8" s="6"/>
      <c r="K8" s="6"/>
    </row>
    <row r="9" customFormat="false" ht="15" hidden="false" customHeight="false" outlineLevel="0" collapsed="false">
      <c r="A9" s="6"/>
      <c r="B9" s="6"/>
      <c r="C9" s="6"/>
      <c r="D9" s="7"/>
      <c r="E9" s="8" t="str">
        <f aca="false">IF($D9="","",$D9-Settings!$B$3)</f>
        <v/>
      </c>
      <c r="F9" s="8" t="str">
        <f aca="false">IF($D9="","",$D9-Settings!$B$4)</f>
        <v/>
      </c>
      <c r="G9" s="8" t="str">
        <f aca="false">IF($D9="","",$D9-Settings!$B$5)</f>
        <v/>
      </c>
      <c r="H9" s="9" t="str">
        <f aca="true">IF($D9="","",$D9-TODAY())</f>
        <v/>
      </c>
      <c r="I9" s="6"/>
      <c r="J9" s="6"/>
      <c r="K9" s="6"/>
    </row>
    <row r="10" customFormat="false" ht="15" hidden="false" customHeight="false" outlineLevel="0" collapsed="false">
      <c r="A10" s="6"/>
      <c r="B10" s="6"/>
      <c r="C10" s="6"/>
      <c r="D10" s="7"/>
      <c r="E10" s="8" t="str">
        <f aca="false">IF($D10="","",$D10-Settings!$B$3)</f>
        <v/>
      </c>
      <c r="F10" s="8" t="str">
        <f aca="false">IF($D10="","",$D10-Settings!$B$4)</f>
        <v/>
      </c>
      <c r="G10" s="8" t="str">
        <f aca="false">IF($D10="","",$D10-Settings!$B$5)</f>
        <v/>
      </c>
      <c r="H10" s="9" t="str">
        <f aca="true">IF($D10="","",$D10-TODAY())</f>
        <v/>
      </c>
      <c r="I10" s="6"/>
      <c r="J10" s="6"/>
      <c r="K10" s="6"/>
    </row>
    <row r="11" customFormat="false" ht="15" hidden="false" customHeight="false" outlineLevel="0" collapsed="false">
      <c r="A11" s="6"/>
      <c r="B11" s="6"/>
      <c r="C11" s="6"/>
      <c r="D11" s="7"/>
      <c r="E11" s="8" t="str">
        <f aca="false">IF($D11="","",$D11-Settings!$B$3)</f>
        <v/>
      </c>
      <c r="F11" s="8" t="str">
        <f aca="false">IF($D11="","",$D11-Settings!$B$4)</f>
        <v/>
      </c>
      <c r="G11" s="8" t="str">
        <f aca="false">IF($D11="","",$D11-Settings!$B$5)</f>
        <v/>
      </c>
      <c r="H11" s="9" t="str">
        <f aca="true">IF($D11="","",$D11-TODAY())</f>
        <v/>
      </c>
      <c r="I11" s="6"/>
      <c r="J11" s="6"/>
      <c r="K11" s="6"/>
    </row>
    <row r="12" customFormat="false" ht="15" hidden="false" customHeight="false" outlineLevel="0" collapsed="false">
      <c r="A12" s="6"/>
      <c r="B12" s="6"/>
      <c r="C12" s="6"/>
      <c r="D12" s="7"/>
      <c r="E12" s="8" t="str">
        <f aca="false">IF($D12="","",$D12-Settings!$B$3)</f>
        <v/>
      </c>
      <c r="F12" s="8" t="str">
        <f aca="false">IF($D12="","",$D12-Settings!$B$4)</f>
        <v/>
      </c>
      <c r="G12" s="8" t="str">
        <f aca="false">IF($D12="","",$D12-Settings!$B$5)</f>
        <v/>
      </c>
      <c r="H12" s="9" t="str">
        <f aca="true">IF($D12="","",$D12-TODAY())</f>
        <v/>
      </c>
      <c r="I12" s="6"/>
      <c r="J12" s="6"/>
      <c r="K12" s="6"/>
    </row>
    <row r="13" customFormat="false" ht="15" hidden="false" customHeight="false" outlineLevel="0" collapsed="false">
      <c r="A13" s="6"/>
      <c r="B13" s="6"/>
      <c r="C13" s="6"/>
      <c r="D13" s="7"/>
      <c r="E13" s="8" t="str">
        <f aca="false">IF($D13="","",$D13-Settings!$B$3)</f>
        <v/>
      </c>
      <c r="F13" s="8" t="str">
        <f aca="false">IF($D13="","",$D13-Settings!$B$4)</f>
        <v/>
      </c>
      <c r="G13" s="8" t="str">
        <f aca="false">IF($D13="","",$D13-Settings!$B$5)</f>
        <v/>
      </c>
      <c r="H13" s="9" t="str">
        <f aca="true">IF($D13="","",$D13-TODAY())</f>
        <v/>
      </c>
      <c r="I13" s="6"/>
      <c r="J13" s="6"/>
      <c r="K13" s="6"/>
    </row>
    <row r="14" customFormat="false" ht="15" hidden="false" customHeight="false" outlineLevel="0" collapsed="false">
      <c r="A14" s="6"/>
      <c r="B14" s="6"/>
      <c r="C14" s="6"/>
      <c r="D14" s="7"/>
      <c r="E14" s="8" t="str">
        <f aca="false">IF($D14="","",$D14-Settings!$B$3)</f>
        <v/>
      </c>
      <c r="F14" s="8" t="str">
        <f aca="false">IF($D14="","",$D14-Settings!$B$4)</f>
        <v/>
      </c>
      <c r="G14" s="8" t="str">
        <f aca="false">IF($D14="","",$D14-Settings!$B$5)</f>
        <v/>
      </c>
      <c r="H14" s="9" t="str">
        <f aca="true">IF($D14="","",$D14-TODAY())</f>
        <v/>
      </c>
      <c r="I14" s="6"/>
      <c r="J14" s="6"/>
      <c r="K14" s="6"/>
    </row>
    <row r="15" customFormat="false" ht="15" hidden="false" customHeight="false" outlineLevel="0" collapsed="false">
      <c r="A15" s="6"/>
      <c r="B15" s="6"/>
      <c r="C15" s="6"/>
      <c r="D15" s="7"/>
      <c r="E15" s="8" t="str">
        <f aca="false">IF($D15="","",$D15-Settings!$B$3)</f>
        <v/>
      </c>
      <c r="F15" s="8" t="str">
        <f aca="false">IF($D15="","",$D15-Settings!$B$4)</f>
        <v/>
      </c>
      <c r="G15" s="8" t="str">
        <f aca="false">IF($D15="","",$D15-Settings!$B$5)</f>
        <v/>
      </c>
      <c r="H15" s="9" t="str">
        <f aca="true">IF($D15="","",$D15-TODAY())</f>
        <v/>
      </c>
      <c r="I15" s="6"/>
      <c r="J15" s="6"/>
      <c r="K15" s="6"/>
    </row>
    <row r="16" customFormat="false" ht="15" hidden="false" customHeight="false" outlineLevel="0" collapsed="false">
      <c r="A16" s="6"/>
      <c r="B16" s="6"/>
      <c r="C16" s="6"/>
      <c r="D16" s="7"/>
      <c r="E16" s="8" t="str">
        <f aca="false">IF($D16="","",$D16-Settings!$B$3)</f>
        <v/>
      </c>
      <c r="F16" s="8" t="str">
        <f aca="false">IF($D16="","",$D16-Settings!$B$4)</f>
        <v/>
      </c>
      <c r="G16" s="8" t="str">
        <f aca="false">IF($D16="","",$D16-Settings!$B$5)</f>
        <v/>
      </c>
      <c r="H16" s="9" t="str">
        <f aca="true">IF($D16="","",$D16-TODAY())</f>
        <v/>
      </c>
      <c r="I16" s="6"/>
      <c r="J16" s="6"/>
      <c r="K16" s="6"/>
    </row>
    <row r="17" customFormat="false" ht="15" hidden="false" customHeight="false" outlineLevel="0" collapsed="false">
      <c r="A17" s="6"/>
      <c r="B17" s="6"/>
      <c r="C17" s="6"/>
      <c r="D17" s="7"/>
      <c r="E17" s="8" t="str">
        <f aca="false">IF($D17="","",$D17-Settings!$B$3)</f>
        <v/>
      </c>
      <c r="F17" s="8" t="str">
        <f aca="false">IF($D17="","",$D17-Settings!$B$4)</f>
        <v/>
      </c>
      <c r="G17" s="8" t="str">
        <f aca="false">IF($D17="","",$D17-Settings!$B$5)</f>
        <v/>
      </c>
      <c r="H17" s="9" t="str">
        <f aca="true">IF($D17="","",$D17-TODAY())</f>
        <v/>
      </c>
      <c r="I17" s="6"/>
      <c r="J17" s="6"/>
      <c r="K17" s="6"/>
    </row>
    <row r="18" customFormat="false" ht="15" hidden="false" customHeight="false" outlineLevel="0" collapsed="false">
      <c r="A18" s="6"/>
      <c r="B18" s="6"/>
      <c r="C18" s="6"/>
      <c r="D18" s="7"/>
      <c r="E18" s="8" t="str">
        <f aca="false">IF($D18="","",$D18-Settings!$B$3)</f>
        <v/>
      </c>
      <c r="F18" s="8" t="str">
        <f aca="false">IF($D18="","",$D18-Settings!$B$4)</f>
        <v/>
      </c>
      <c r="G18" s="8" t="str">
        <f aca="false">IF($D18="","",$D18-Settings!$B$5)</f>
        <v/>
      </c>
      <c r="H18" s="9" t="str">
        <f aca="true">IF($D18="","",$D18-TODAY())</f>
        <v/>
      </c>
      <c r="I18" s="6"/>
      <c r="J18" s="6"/>
      <c r="K18" s="6"/>
    </row>
    <row r="19" customFormat="false" ht="15" hidden="false" customHeight="false" outlineLevel="0" collapsed="false">
      <c r="A19" s="6"/>
      <c r="B19" s="6"/>
      <c r="C19" s="6"/>
      <c r="D19" s="7"/>
      <c r="E19" s="8" t="str">
        <f aca="false">IF($D19="","",$D19-Settings!$B$3)</f>
        <v/>
      </c>
      <c r="F19" s="8" t="str">
        <f aca="false">IF($D19="","",$D19-Settings!$B$4)</f>
        <v/>
      </c>
      <c r="G19" s="8" t="str">
        <f aca="false">IF($D19="","",$D19-Settings!$B$5)</f>
        <v/>
      </c>
      <c r="H19" s="9" t="str">
        <f aca="true">IF($D19="","",$D19-TODAY())</f>
        <v/>
      </c>
      <c r="I19" s="6"/>
      <c r="J19" s="6"/>
      <c r="K19" s="6"/>
    </row>
    <row r="20" customFormat="false" ht="15" hidden="false" customHeight="false" outlineLevel="0" collapsed="false">
      <c r="A20" s="6"/>
      <c r="B20" s="6"/>
      <c r="C20" s="6"/>
      <c r="D20" s="7"/>
      <c r="E20" s="8" t="str">
        <f aca="false">IF($D20="","",$D20-Settings!$B$3)</f>
        <v/>
      </c>
      <c r="F20" s="8" t="str">
        <f aca="false">IF($D20="","",$D20-Settings!$B$4)</f>
        <v/>
      </c>
      <c r="G20" s="8" t="str">
        <f aca="false">IF($D20="","",$D20-Settings!$B$5)</f>
        <v/>
      </c>
      <c r="H20" s="9" t="str">
        <f aca="true">IF($D20="","",$D20-TODAY())</f>
        <v/>
      </c>
      <c r="I20" s="6"/>
      <c r="J20" s="6"/>
      <c r="K20" s="6"/>
    </row>
    <row r="21" customFormat="false" ht="15" hidden="false" customHeight="false" outlineLevel="0" collapsed="false">
      <c r="A21" s="6"/>
      <c r="B21" s="6"/>
      <c r="C21" s="6"/>
      <c r="D21" s="7"/>
      <c r="E21" s="8" t="str">
        <f aca="false">IF($D21="","",$D21-Settings!$B$3)</f>
        <v/>
      </c>
      <c r="F21" s="8" t="str">
        <f aca="false">IF($D21="","",$D21-Settings!$B$4)</f>
        <v/>
      </c>
      <c r="G21" s="8" t="str">
        <f aca="false">IF($D21="","",$D21-Settings!$B$5)</f>
        <v/>
      </c>
      <c r="H21" s="9" t="str">
        <f aca="true">IF($D21="","",$D21-TODAY())</f>
        <v/>
      </c>
      <c r="I21" s="6"/>
      <c r="J21" s="6"/>
      <c r="K21" s="6"/>
    </row>
    <row r="22" customFormat="false" ht="15" hidden="false" customHeight="false" outlineLevel="0" collapsed="false">
      <c r="A22" s="6"/>
      <c r="B22" s="6"/>
      <c r="C22" s="6"/>
      <c r="D22" s="7"/>
      <c r="E22" s="8" t="str">
        <f aca="false">IF($D22="","",$D22-Settings!$B$3)</f>
        <v/>
      </c>
      <c r="F22" s="8" t="str">
        <f aca="false">IF($D22="","",$D22-Settings!$B$4)</f>
        <v/>
      </c>
      <c r="G22" s="8" t="str">
        <f aca="false">IF($D22="","",$D22-Settings!$B$5)</f>
        <v/>
      </c>
      <c r="H22" s="9" t="str">
        <f aca="true">IF($D22="","",$D22-TODAY())</f>
        <v/>
      </c>
      <c r="I22" s="6"/>
      <c r="J22" s="6"/>
      <c r="K22" s="6"/>
    </row>
    <row r="23" customFormat="false" ht="15" hidden="false" customHeight="false" outlineLevel="0" collapsed="false">
      <c r="A23" s="6"/>
      <c r="B23" s="6"/>
      <c r="C23" s="6"/>
      <c r="D23" s="7"/>
      <c r="E23" s="8" t="str">
        <f aca="false">IF($D23="","",$D23-Settings!$B$3)</f>
        <v/>
      </c>
      <c r="F23" s="8" t="str">
        <f aca="false">IF($D23="","",$D23-Settings!$B$4)</f>
        <v/>
      </c>
      <c r="G23" s="8" t="str">
        <f aca="false">IF($D23="","",$D23-Settings!$B$5)</f>
        <v/>
      </c>
      <c r="H23" s="9" t="str">
        <f aca="true">IF($D23="","",$D23-TODAY())</f>
        <v/>
      </c>
      <c r="I23" s="6"/>
      <c r="J23" s="6"/>
      <c r="K23" s="6"/>
    </row>
    <row r="24" customFormat="false" ht="15" hidden="false" customHeight="false" outlineLevel="0" collapsed="false">
      <c r="A24" s="6"/>
      <c r="B24" s="6"/>
      <c r="C24" s="6"/>
      <c r="D24" s="7"/>
      <c r="E24" s="8" t="str">
        <f aca="false">IF($D24="","",$D24-Settings!$B$3)</f>
        <v/>
      </c>
      <c r="F24" s="8" t="str">
        <f aca="false">IF($D24="","",$D24-Settings!$B$4)</f>
        <v/>
      </c>
      <c r="G24" s="8" t="str">
        <f aca="false">IF($D24="","",$D24-Settings!$B$5)</f>
        <v/>
      </c>
      <c r="H24" s="9" t="str">
        <f aca="true">IF($D24="","",$D24-TODAY())</f>
        <v/>
      </c>
      <c r="I24" s="6"/>
      <c r="J24" s="6"/>
      <c r="K24" s="6"/>
    </row>
    <row r="25" customFormat="false" ht="15" hidden="false" customHeight="false" outlineLevel="0" collapsed="false">
      <c r="A25" s="6"/>
      <c r="B25" s="6"/>
      <c r="C25" s="6"/>
      <c r="D25" s="7"/>
      <c r="E25" s="8" t="str">
        <f aca="false">IF($D25="","",$D25-Settings!$B$3)</f>
        <v/>
      </c>
      <c r="F25" s="8" t="str">
        <f aca="false">IF($D25="","",$D25-Settings!$B$4)</f>
        <v/>
      </c>
      <c r="G25" s="8" t="str">
        <f aca="false">IF($D25="","",$D25-Settings!$B$5)</f>
        <v/>
      </c>
      <c r="H25" s="9" t="str">
        <f aca="true">IF($D25="","",$D25-TODAY())</f>
        <v/>
      </c>
      <c r="I25" s="6"/>
      <c r="J25" s="6"/>
      <c r="K25" s="6"/>
    </row>
    <row r="26" customFormat="false" ht="15" hidden="false" customHeight="false" outlineLevel="0" collapsed="false">
      <c r="A26" s="6"/>
      <c r="B26" s="6"/>
      <c r="C26" s="6"/>
      <c r="D26" s="7"/>
      <c r="E26" s="8" t="str">
        <f aca="false">IF($D26="","",$D26-Settings!$B$3)</f>
        <v/>
      </c>
      <c r="F26" s="8" t="str">
        <f aca="false">IF($D26="","",$D26-Settings!$B$4)</f>
        <v/>
      </c>
      <c r="G26" s="8" t="str">
        <f aca="false">IF($D26="","",$D26-Settings!$B$5)</f>
        <v/>
      </c>
      <c r="H26" s="9" t="str">
        <f aca="true">IF($D26="","",$D26-TODAY())</f>
        <v/>
      </c>
      <c r="I26" s="6"/>
      <c r="J26" s="6"/>
      <c r="K26" s="6"/>
    </row>
    <row r="27" customFormat="false" ht="15" hidden="false" customHeight="false" outlineLevel="0" collapsed="false">
      <c r="A27" s="6"/>
      <c r="B27" s="6"/>
      <c r="C27" s="6"/>
      <c r="D27" s="7"/>
      <c r="E27" s="8" t="str">
        <f aca="false">IF($D27="","",$D27-Settings!$B$3)</f>
        <v/>
      </c>
      <c r="F27" s="8" t="str">
        <f aca="false">IF($D27="","",$D27-Settings!$B$4)</f>
        <v/>
      </c>
      <c r="G27" s="8" t="str">
        <f aca="false">IF($D27="","",$D27-Settings!$B$5)</f>
        <v/>
      </c>
      <c r="H27" s="9" t="str">
        <f aca="true">IF($D27="","",$D27-TODAY())</f>
        <v/>
      </c>
      <c r="I27" s="6"/>
      <c r="J27" s="6"/>
      <c r="K27" s="6"/>
    </row>
    <row r="28" customFormat="false" ht="15" hidden="false" customHeight="false" outlineLevel="0" collapsed="false">
      <c r="A28" s="6"/>
      <c r="B28" s="6"/>
      <c r="C28" s="6"/>
      <c r="D28" s="7"/>
      <c r="E28" s="8" t="str">
        <f aca="false">IF($D28="","",$D28-Settings!$B$3)</f>
        <v/>
      </c>
      <c r="F28" s="8" t="str">
        <f aca="false">IF($D28="","",$D28-Settings!$B$4)</f>
        <v/>
      </c>
      <c r="G28" s="8" t="str">
        <f aca="false">IF($D28="","",$D28-Settings!$B$5)</f>
        <v/>
      </c>
      <c r="H28" s="9" t="str">
        <f aca="true">IF($D28="","",$D28-TODAY())</f>
        <v/>
      </c>
      <c r="I28" s="6"/>
      <c r="J28" s="6"/>
      <c r="K28" s="6"/>
    </row>
    <row r="29" customFormat="false" ht="15" hidden="false" customHeight="false" outlineLevel="0" collapsed="false">
      <c r="A29" s="6"/>
      <c r="B29" s="6"/>
      <c r="C29" s="6"/>
      <c r="D29" s="7"/>
      <c r="E29" s="8" t="str">
        <f aca="false">IF($D29="","",$D29-Settings!$B$3)</f>
        <v/>
      </c>
      <c r="F29" s="8" t="str">
        <f aca="false">IF($D29="","",$D29-Settings!$B$4)</f>
        <v/>
      </c>
      <c r="G29" s="8" t="str">
        <f aca="false">IF($D29="","",$D29-Settings!$B$5)</f>
        <v/>
      </c>
      <c r="H29" s="9" t="str">
        <f aca="true">IF($D29="","",$D29-TODAY())</f>
        <v/>
      </c>
      <c r="I29" s="6"/>
      <c r="J29" s="6"/>
      <c r="K29" s="6"/>
    </row>
    <row r="30" customFormat="false" ht="15" hidden="false" customHeight="false" outlineLevel="0" collapsed="false">
      <c r="A30" s="6"/>
      <c r="B30" s="6"/>
      <c r="C30" s="6"/>
      <c r="D30" s="7"/>
      <c r="E30" s="8" t="str">
        <f aca="false">IF($D30="","",$D30-Settings!$B$3)</f>
        <v/>
      </c>
      <c r="F30" s="8" t="str">
        <f aca="false">IF($D30="","",$D30-Settings!$B$4)</f>
        <v/>
      </c>
      <c r="G30" s="8" t="str">
        <f aca="false">IF($D30="","",$D30-Settings!$B$5)</f>
        <v/>
      </c>
      <c r="H30" s="9" t="str">
        <f aca="true">IF($D30="","",$D30-TODAY())</f>
        <v/>
      </c>
      <c r="I30" s="6"/>
      <c r="J30" s="6"/>
      <c r="K30" s="6"/>
    </row>
    <row r="31" customFormat="false" ht="15" hidden="false" customHeight="false" outlineLevel="0" collapsed="false">
      <c r="A31" s="6"/>
      <c r="B31" s="6"/>
      <c r="C31" s="6"/>
      <c r="D31" s="7"/>
      <c r="E31" s="8" t="str">
        <f aca="false">IF($D31="","",$D31-Settings!$B$3)</f>
        <v/>
      </c>
      <c r="F31" s="8" t="str">
        <f aca="false">IF($D31="","",$D31-Settings!$B$4)</f>
        <v/>
      </c>
      <c r="G31" s="8" t="str">
        <f aca="false">IF($D31="","",$D31-Settings!$B$5)</f>
        <v/>
      </c>
      <c r="H31" s="9" t="str">
        <f aca="true">IF($D31="","",$D31-TODAY())</f>
        <v/>
      </c>
      <c r="I31" s="6"/>
      <c r="J31" s="6"/>
      <c r="K31" s="6"/>
    </row>
    <row r="32" customFormat="false" ht="15" hidden="false" customHeight="false" outlineLevel="0" collapsed="false">
      <c r="A32" s="6"/>
      <c r="B32" s="6"/>
      <c r="C32" s="6"/>
      <c r="D32" s="7"/>
      <c r="E32" s="8" t="str">
        <f aca="false">IF($D32="","",$D32-Settings!$B$3)</f>
        <v/>
      </c>
      <c r="F32" s="8" t="str">
        <f aca="false">IF($D32="","",$D32-Settings!$B$4)</f>
        <v/>
      </c>
      <c r="G32" s="8" t="str">
        <f aca="false">IF($D32="","",$D32-Settings!$B$5)</f>
        <v/>
      </c>
      <c r="H32" s="9" t="str">
        <f aca="true">IF($D32="","",$D32-TODAY())</f>
        <v/>
      </c>
      <c r="I32" s="6"/>
      <c r="J32" s="6"/>
      <c r="K32" s="6"/>
    </row>
    <row r="33" customFormat="false" ht="15" hidden="false" customHeight="false" outlineLevel="0" collapsed="false">
      <c r="A33" s="6"/>
      <c r="B33" s="6"/>
      <c r="C33" s="6"/>
      <c r="D33" s="7"/>
      <c r="E33" s="8" t="str">
        <f aca="false">IF($D33="","",$D33-Settings!$B$3)</f>
        <v/>
      </c>
      <c r="F33" s="8" t="str">
        <f aca="false">IF($D33="","",$D33-Settings!$B$4)</f>
        <v/>
      </c>
      <c r="G33" s="8" t="str">
        <f aca="false">IF($D33="","",$D33-Settings!$B$5)</f>
        <v/>
      </c>
      <c r="H33" s="9" t="str">
        <f aca="true">IF($D33="","",$D33-TODAY())</f>
        <v/>
      </c>
      <c r="I33" s="6"/>
      <c r="J33" s="6"/>
      <c r="K33" s="6"/>
    </row>
    <row r="34" customFormat="false" ht="15" hidden="false" customHeight="false" outlineLevel="0" collapsed="false">
      <c r="A34" s="6"/>
      <c r="B34" s="6"/>
      <c r="C34" s="6"/>
      <c r="D34" s="7"/>
      <c r="E34" s="8" t="str">
        <f aca="false">IF($D34="","",$D34-Settings!$B$3)</f>
        <v/>
      </c>
      <c r="F34" s="8" t="str">
        <f aca="false">IF($D34="","",$D34-Settings!$B$4)</f>
        <v/>
      </c>
      <c r="G34" s="8" t="str">
        <f aca="false">IF($D34="","",$D34-Settings!$B$5)</f>
        <v/>
      </c>
      <c r="H34" s="9" t="str">
        <f aca="true">IF($D34="","",$D34-TODAY())</f>
        <v/>
      </c>
      <c r="I34" s="6"/>
      <c r="J34" s="6"/>
      <c r="K34" s="6"/>
    </row>
    <row r="35" customFormat="false" ht="15" hidden="false" customHeight="false" outlineLevel="0" collapsed="false">
      <c r="A35" s="6"/>
      <c r="B35" s="6"/>
      <c r="C35" s="6"/>
      <c r="D35" s="7"/>
      <c r="E35" s="8" t="str">
        <f aca="false">IF($D35="","",$D35-Settings!$B$3)</f>
        <v/>
      </c>
      <c r="F35" s="8" t="str">
        <f aca="false">IF($D35="","",$D35-Settings!$B$4)</f>
        <v/>
      </c>
      <c r="G35" s="8" t="str">
        <f aca="false">IF($D35="","",$D35-Settings!$B$5)</f>
        <v/>
      </c>
      <c r="H35" s="9" t="str">
        <f aca="true">IF($D35="","",$D35-TODAY())</f>
        <v/>
      </c>
      <c r="I35" s="6"/>
      <c r="J35" s="6"/>
      <c r="K35" s="6"/>
    </row>
    <row r="36" customFormat="false" ht="15" hidden="false" customHeight="false" outlineLevel="0" collapsed="false">
      <c r="A36" s="6"/>
      <c r="B36" s="6"/>
      <c r="C36" s="6"/>
      <c r="D36" s="7"/>
      <c r="E36" s="8" t="str">
        <f aca="false">IF($D36="","",$D36-Settings!$B$3)</f>
        <v/>
      </c>
      <c r="F36" s="8" t="str">
        <f aca="false">IF($D36="","",$D36-Settings!$B$4)</f>
        <v/>
      </c>
      <c r="G36" s="8" t="str">
        <f aca="false">IF($D36="","",$D36-Settings!$B$5)</f>
        <v/>
      </c>
      <c r="H36" s="9" t="str">
        <f aca="true">IF($D36="","",$D36-TODAY())</f>
        <v/>
      </c>
      <c r="I36" s="6"/>
      <c r="J36" s="6"/>
      <c r="K36" s="6"/>
    </row>
    <row r="37" customFormat="false" ht="15" hidden="false" customHeight="false" outlineLevel="0" collapsed="false">
      <c r="A37" s="6"/>
      <c r="B37" s="6"/>
      <c r="C37" s="6"/>
      <c r="D37" s="7"/>
      <c r="E37" s="8" t="str">
        <f aca="false">IF($D37="","",$D37-Settings!$B$3)</f>
        <v/>
      </c>
      <c r="F37" s="8" t="str">
        <f aca="false">IF($D37="","",$D37-Settings!$B$4)</f>
        <v/>
      </c>
      <c r="G37" s="8" t="str">
        <f aca="false">IF($D37="","",$D37-Settings!$B$5)</f>
        <v/>
      </c>
      <c r="H37" s="9" t="str">
        <f aca="true">IF($D37="","",$D37-TODAY())</f>
        <v/>
      </c>
      <c r="I37" s="6"/>
      <c r="J37" s="6"/>
      <c r="K37" s="6"/>
    </row>
    <row r="38" customFormat="false" ht="15" hidden="false" customHeight="false" outlineLevel="0" collapsed="false">
      <c r="A38" s="6"/>
      <c r="B38" s="6"/>
      <c r="C38" s="6"/>
      <c r="D38" s="7"/>
      <c r="E38" s="8" t="str">
        <f aca="false">IF($D38="","",$D38-Settings!$B$3)</f>
        <v/>
      </c>
      <c r="F38" s="8" t="str">
        <f aca="false">IF($D38="","",$D38-Settings!$B$4)</f>
        <v/>
      </c>
      <c r="G38" s="8" t="str">
        <f aca="false">IF($D38="","",$D38-Settings!$B$5)</f>
        <v/>
      </c>
      <c r="H38" s="9" t="str">
        <f aca="true">IF($D38="","",$D38-TODAY())</f>
        <v/>
      </c>
      <c r="I38" s="6"/>
      <c r="J38" s="6"/>
      <c r="K38" s="6"/>
    </row>
    <row r="39" customFormat="false" ht="15" hidden="false" customHeight="false" outlineLevel="0" collapsed="false">
      <c r="A39" s="6"/>
      <c r="B39" s="6"/>
      <c r="C39" s="6"/>
      <c r="D39" s="7"/>
      <c r="E39" s="8" t="str">
        <f aca="false">IF($D39="","",$D39-Settings!$B$3)</f>
        <v/>
      </c>
      <c r="F39" s="8" t="str">
        <f aca="false">IF($D39="","",$D39-Settings!$B$4)</f>
        <v/>
      </c>
      <c r="G39" s="8" t="str">
        <f aca="false">IF($D39="","",$D39-Settings!$B$5)</f>
        <v/>
      </c>
      <c r="H39" s="9" t="str">
        <f aca="true">IF($D39="","",$D39-TODAY())</f>
        <v/>
      </c>
      <c r="I39" s="6"/>
      <c r="J39" s="6"/>
      <c r="K39" s="6"/>
    </row>
    <row r="40" customFormat="false" ht="15" hidden="false" customHeight="false" outlineLevel="0" collapsed="false">
      <c r="A40" s="6"/>
      <c r="B40" s="6"/>
      <c r="C40" s="6"/>
      <c r="D40" s="7"/>
      <c r="E40" s="8" t="str">
        <f aca="false">IF($D40="","",$D40-Settings!$B$3)</f>
        <v/>
      </c>
      <c r="F40" s="8" t="str">
        <f aca="false">IF($D40="","",$D40-Settings!$B$4)</f>
        <v/>
      </c>
      <c r="G40" s="8" t="str">
        <f aca="false">IF($D40="","",$D40-Settings!$B$5)</f>
        <v/>
      </c>
      <c r="H40" s="9" t="str">
        <f aca="true">IF($D40="","",$D40-TODAY())</f>
        <v/>
      </c>
      <c r="I40" s="6"/>
      <c r="J40" s="6"/>
      <c r="K40" s="6"/>
    </row>
    <row r="41" customFormat="false" ht="15" hidden="false" customHeight="false" outlineLevel="0" collapsed="false">
      <c r="A41" s="6"/>
      <c r="B41" s="6"/>
      <c r="C41" s="6"/>
      <c r="D41" s="7"/>
      <c r="E41" s="8" t="str">
        <f aca="false">IF($D41="","",$D41-Settings!$B$3)</f>
        <v/>
      </c>
      <c r="F41" s="8" t="str">
        <f aca="false">IF($D41="","",$D41-Settings!$B$4)</f>
        <v/>
      </c>
      <c r="G41" s="8" t="str">
        <f aca="false">IF($D41="","",$D41-Settings!$B$5)</f>
        <v/>
      </c>
      <c r="H41" s="9" t="str">
        <f aca="true">IF($D41="","",$D41-TODAY())</f>
        <v/>
      </c>
      <c r="I41" s="6"/>
      <c r="J41" s="6"/>
      <c r="K41" s="6"/>
    </row>
    <row r="42" customFormat="false" ht="15" hidden="false" customHeight="false" outlineLevel="0" collapsed="false">
      <c r="A42" s="6"/>
      <c r="B42" s="6"/>
      <c r="C42" s="6"/>
      <c r="D42" s="7"/>
      <c r="E42" s="8" t="str">
        <f aca="false">IF($D42="","",$D42-Settings!$B$3)</f>
        <v/>
      </c>
      <c r="F42" s="8" t="str">
        <f aca="false">IF($D42="","",$D42-Settings!$B$4)</f>
        <v/>
      </c>
      <c r="G42" s="8" t="str">
        <f aca="false">IF($D42="","",$D42-Settings!$B$5)</f>
        <v/>
      </c>
      <c r="H42" s="9" t="str">
        <f aca="true">IF($D42="","",$D42-TODAY())</f>
        <v/>
      </c>
      <c r="I42" s="6"/>
      <c r="J42" s="6"/>
      <c r="K42" s="6"/>
    </row>
    <row r="43" customFormat="false" ht="15" hidden="false" customHeight="false" outlineLevel="0" collapsed="false">
      <c r="A43" s="6"/>
      <c r="B43" s="6"/>
      <c r="C43" s="6"/>
      <c r="D43" s="7"/>
      <c r="E43" s="8" t="str">
        <f aca="false">IF($D43="","",$D43-Settings!$B$3)</f>
        <v/>
      </c>
      <c r="F43" s="8" t="str">
        <f aca="false">IF($D43="","",$D43-Settings!$B$4)</f>
        <v/>
      </c>
      <c r="G43" s="8" t="str">
        <f aca="false">IF($D43="","",$D43-Settings!$B$5)</f>
        <v/>
      </c>
      <c r="H43" s="9" t="str">
        <f aca="true">IF($D43="","",$D43-TODAY())</f>
        <v/>
      </c>
      <c r="I43" s="6"/>
      <c r="J43" s="6"/>
      <c r="K43" s="6"/>
    </row>
    <row r="44" customFormat="false" ht="15" hidden="false" customHeight="false" outlineLevel="0" collapsed="false">
      <c r="A44" s="6"/>
      <c r="B44" s="6"/>
      <c r="C44" s="6"/>
      <c r="D44" s="7"/>
      <c r="E44" s="8" t="str">
        <f aca="false">IF($D44="","",$D44-Settings!$B$3)</f>
        <v/>
      </c>
      <c r="F44" s="8" t="str">
        <f aca="false">IF($D44="","",$D44-Settings!$B$4)</f>
        <v/>
      </c>
      <c r="G44" s="8" t="str">
        <f aca="false">IF($D44="","",$D44-Settings!$B$5)</f>
        <v/>
      </c>
      <c r="H44" s="9" t="str">
        <f aca="true">IF($D44="","",$D44-TODAY())</f>
        <v/>
      </c>
      <c r="I44" s="6"/>
      <c r="J44" s="6"/>
      <c r="K44" s="6"/>
    </row>
    <row r="46" customFormat="false" ht="27.75" hidden="false" customHeight="true" outlineLevel="0" collapsed="false">
      <c r="A46" s="10" t="s">
        <v>18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</sheetData>
  <mergeCells count="2">
    <mergeCell ref="A1:K1"/>
    <mergeCell ref="A46:K46"/>
  </mergeCells>
  <conditionalFormatting sqref="H3:H44">
    <cfRule type="cellIs" priority="2" operator="lessThanOrEqual" aboveAverage="0" equalAverage="0" bottom="0" percent="0" rank="0" text="" dxfId="0">
      <formula>7</formula>
    </cfRule>
    <cfRule type="cellIs" priority="3" operator="between" aboveAverage="0" equalAverage="0" bottom="0" percent="0" rank="0" text="" dxfId="1">
      <formula>8</formula>
      <formula>30</formula>
    </cfRule>
    <cfRule type="cellIs" priority="4" operator="greaterThan" aboveAverage="0" equalAverage="0" bottom="0" percent="0" rank="0" text="" dxfId="2">
      <formula>30</formula>
    </cfRule>
  </conditionalFormatting>
  <dataValidations count="2">
    <dataValidation allowBlank="true" errorStyle="stop" operator="between" showDropDown="false" showErrorMessage="false" showInputMessage="false" sqref="J3:J44" type="list">
      <formula1>"Open,In progress,Resolved / filed,Closed"</formula1>
      <formula2>0</formula2>
    </dataValidation>
    <dataValidation allowBlank="true" errorStyle="stop" operator="between" showDropDown="false" showErrorMessage="false" showInputMessage="false" sqref="I3:I44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4"/>
    <col collapsed="false" customWidth="true" hidden="false" outlineLevel="0" max="3" min="3" style="0" width="60"/>
  </cols>
  <sheetData>
    <row r="1" customFormat="false" ht="33.75" hidden="false" customHeight="true" outlineLevel="0" collapsed="false">
      <c r="A1" s="1" t="s">
        <v>19</v>
      </c>
      <c r="B1" s="1"/>
      <c r="C1" s="1"/>
    </row>
    <row r="2" customFormat="false" ht="15" hidden="false" customHeight="false" outlineLevel="0" collapsed="false">
      <c r="A2" s="11" t="s">
        <v>20</v>
      </c>
      <c r="B2" s="11" t="s">
        <v>21</v>
      </c>
      <c r="C2" s="11" t="s">
        <v>22</v>
      </c>
    </row>
    <row r="3" customFormat="false" ht="15" hidden="false" customHeight="false" outlineLevel="0" collapsed="false">
      <c r="A3" s="9" t="s">
        <v>23</v>
      </c>
      <c r="B3" s="12" t="n">
        <v>180</v>
      </c>
      <c r="C3" s="13" t="s">
        <v>24</v>
      </c>
    </row>
    <row r="4" customFormat="false" ht="15" hidden="false" customHeight="false" outlineLevel="0" collapsed="false">
      <c r="A4" s="9" t="s">
        <v>25</v>
      </c>
      <c r="B4" s="12" t="n">
        <v>30</v>
      </c>
      <c r="C4" s="13" t="s">
        <v>26</v>
      </c>
    </row>
    <row r="5" customFormat="false" ht="15" hidden="false" customHeight="false" outlineLevel="0" collapsed="false">
      <c r="A5" s="9" t="s">
        <v>27</v>
      </c>
      <c r="B5" s="12" t="n">
        <v>7</v>
      </c>
      <c r="C5" s="13" t="s">
        <v>28</v>
      </c>
    </row>
    <row r="7" customFormat="false" ht="15" hidden="false" customHeight="false" outlineLevel="0" collapsed="false">
      <c r="A7" s="14" t="s">
        <v>29</v>
      </c>
    </row>
    <row r="8" customFormat="false" ht="15" hidden="false" customHeight="false" outlineLevel="0" collapsed="false">
      <c r="A8" s="15" t="s">
        <v>30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33.75" hidden="false" customHeight="true" outlineLevel="0" collapsed="false">
      <c r="A1" s="16" t="s">
        <v>31</v>
      </c>
    </row>
    <row r="3" customFormat="false" ht="15" hidden="false" customHeight="false" outlineLevel="0" collapsed="false">
      <c r="A3" s="17" t="s">
        <v>0</v>
      </c>
    </row>
    <row r="4" customFormat="false" ht="15" hidden="false" customHeight="false" outlineLevel="0" collapsed="false">
      <c r="A4" s="18" t="s">
        <v>32</v>
      </c>
    </row>
    <row r="5" customFormat="false" ht="15" hidden="false" customHeight="false" outlineLevel="0" collapsed="false">
      <c r="A5" s="19" t="s">
        <v>33</v>
      </c>
    </row>
    <row r="6" customFormat="false" ht="23.85" hidden="false" customHeight="false" outlineLevel="0" collapsed="false">
      <c r="A6" s="18" t="s">
        <v>34</v>
      </c>
    </row>
    <row r="7" customFormat="false" ht="15" hidden="false" customHeight="false" outlineLevel="0" collapsed="false">
      <c r="A7" s="19" t="s">
        <v>35</v>
      </c>
    </row>
    <row r="8" customFormat="false" ht="23.85" hidden="false" customHeight="false" outlineLevel="0" collapsed="false">
      <c r="A8" s="18" t="s">
        <v>36</v>
      </c>
    </row>
    <row r="9" customFormat="false" ht="15" hidden="false" customHeight="false" outlineLevel="0" collapsed="false">
      <c r="A9" s="19" t="s">
        <v>37</v>
      </c>
    </row>
    <row r="10" customFormat="false" ht="23.85" hidden="false" customHeight="false" outlineLevel="0" collapsed="false">
      <c r="A10" s="18" t="s">
        <v>38</v>
      </c>
    </row>
    <row r="12" customFormat="false" ht="15" hidden="false" customHeight="false" outlineLevel="0" collapsed="false">
      <c r="A12" s="20" t="s">
        <v>39</v>
      </c>
    </row>
    <row r="13" customFormat="false" ht="15" hidden="false" customHeight="false" outlineLevel="0" collapsed="false">
      <c r="A13" s="21" t="s">
        <v>40</v>
      </c>
    </row>
    <row r="15" customFormat="false" ht="15" hidden="false" customHeight="false" outlineLevel="0" collapsed="false">
      <c r="A15" s="22" t="s">
        <v>41</v>
      </c>
    </row>
    <row r="16" customFormat="false" ht="15" hidden="false" customHeight="false" outlineLevel="0" collapsed="false">
      <c r="A16" s="22" t="s">
        <v>42</v>
      </c>
    </row>
    <row r="17" customFormat="false" ht="15" hidden="false" customHeight="false" outlineLevel="0" collapsed="false">
      <c r="A17" s="22" t="s">
        <v>43</v>
      </c>
    </row>
    <row r="18" customFormat="false" ht="15" hidden="false" customHeight="false" outlineLevel="0" collapsed="false">
      <c r="A18" s="22" t="s">
        <v>44</v>
      </c>
    </row>
    <row r="19" customFormat="false" ht="15" hidden="false" customHeight="false" outlineLevel="0" collapsed="false">
      <c r="A19" s="22" t="s">
        <v>45</v>
      </c>
    </row>
    <row r="21" customFormat="false" ht="15" hidden="false" customHeight="false" outlineLevel="0" collapsed="false">
      <c r="A21" s="19" t="s">
        <v>46</v>
      </c>
    </row>
    <row r="22" customFormat="false" ht="23.85" hidden="false" customHeight="false" outlineLevel="0" collapsed="false">
      <c r="A22" s="19" t="s">
        <v>47</v>
      </c>
    </row>
    <row r="23" customFormat="false" ht="15" hidden="false" customHeight="false" outlineLevel="0" collapsed="false">
      <c r="A23" s="23"/>
    </row>
    <row r="24" customFormat="false" ht="15" hidden="false" customHeight="false" outlineLevel="0" collapsed="false">
      <c r="A24" s="23" t="s"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2026-08-20T06:32:31Z</dcterms:created>
  <dc:creator>openpyxl</dc:creator>
  <dc:description/>
  <dc:language>en-US</dc:language>
  <cp:lastModifiedBy/>
  <dcterms:modified xsi:type="dcterms:W3CDTF">2026-08-20T06:32:31Z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